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80" windowHeight="10275"/>
  </bookViews>
  <sheets>
    <sheet name="下达" sheetId="1" r:id="rId1"/>
  </sheets>
  <definedNames>
    <definedName name="_xlnm.Print_Titles" localSheetId="0">下达!$4:$4</definedName>
  </definedNames>
  <calcPr calcId="144525"/>
</workbook>
</file>

<file path=xl/sharedStrings.xml><?xml version="1.0" encoding="utf-8"?>
<sst xmlns="http://schemas.openxmlformats.org/spreadsheetml/2006/main" count="278" uniqueCount="153">
  <si>
    <t>附件2</t>
  </si>
  <si>
    <t>2024年市重点产业招商引资奖励支持专精特新企业发展专题项目入库表</t>
  </si>
  <si>
    <t>序号</t>
  </si>
  <si>
    <t>所属
县区</t>
  </si>
  <si>
    <t>项目类型</t>
  </si>
  <si>
    <t>企业名称</t>
  </si>
  <si>
    <t>统一社会信用代码</t>
  </si>
  <si>
    <t>入库金额</t>
  </si>
  <si>
    <t>江城</t>
  </si>
  <si>
    <t>小巨人</t>
  </si>
  <si>
    <t>英格(阳江)电气股份有限公司</t>
  </si>
  <si>
    <t>91441700665030175J</t>
  </si>
  <si>
    <t>专精特新</t>
  </si>
  <si>
    <t>阳江市曙光电缆实业有限公司</t>
  </si>
  <si>
    <t>914417020621440936</t>
  </si>
  <si>
    <t>广东百创源科技股份有限公司</t>
  </si>
  <si>
    <t>91441700398163538L</t>
  </si>
  <si>
    <t>阳江鸿丰实业有限公司</t>
  </si>
  <si>
    <t>91441700769309816W</t>
  </si>
  <si>
    <t>阳江市港富实业有限公司</t>
  </si>
  <si>
    <t>91441700MA4WWGE277</t>
  </si>
  <si>
    <t>阳江市安佳源五金制品有限公司</t>
  </si>
  <si>
    <t>91441702MA54X6778C</t>
  </si>
  <si>
    <t>阳江市渔乡子水产科技实业有限公司</t>
  </si>
  <si>
    <t>91441702557286704D</t>
  </si>
  <si>
    <t>阳江市飞轮金属制品有限公司</t>
  </si>
  <si>
    <t>914417001973220452</t>
  </si>
  <si>
    <t>广东新江永安建设集团有限公司</t>
  </si>
  <si>
    <t>91441702785784182C</t>
  </si>
  <si>
    <t>广东中博建设工程有限公司</t>
  </si>
  <si>
    <t>91441702197371816U</t>
  </si>
  <si>
    <t>阳江市威特动力有限公司</t>
  </si>
  <si>
    <t>914417007278706563</t>
  </si>
  <si>
    <t>阳江市金恒达化妆工具有限公司</t>
  </si>
  <si>
    <t>91441700675199230Q</t>
  </si>
  <si>
    <t>江城区小计</t>
  </si>
  <si>
    <t>阳东</t>
  </si>
  <si>
    <t>广东拓必拓科技股份有限公司</t>
  </si>
  <si>
    <t>91441723692452381Q</t>
  </si>
  <si>
    <t>广东康力日用制品有限公司</t>
  </si>
  <si>
    <t>91441723617874605L</t>
  </si>
  <si>
    <t>阳江市泓佳实业有限公司</t>
  </si>
  <si>
    <t>91441700MA4UKNR48X</t>
  </si>
  <si>
    <t>广东新景象生物工程有限公司</t>
  </si>
  <si>
    <t>9144172357967306X4</t>
  </si>
  <si>
    <t>阳江十八子刀剪制品有限公司</t>
  </si>
  <si>
    <t>914417007444971876</t>
  </si>
  <si>
    <t>广东省粤钢新材料科技有限公司</t>
  </si>
  <si>
    <t>91441723MA52CF4R0T</t>
  </si>
  <si>
    <t>阳江市阳东区天一刀具有限公司</t>
  </si>
  <si>
    <t>91441723688608718T</t>
  </si>
  <si>
    <t>广东纳丽德移动照明有限责任公司</t>
  </si>
  <si>
    <t>914417007709835849</t>
  </si>
  <si>
    <t>广东铭泽脚轮工业有限公司</t>
  </si>
  <si>
    <t>91441723MA51Q8PT75</t>
  </si>
  <si>
    <t>阳江市漠阳香农业发展有限公司</t>
  </si>
  <si>
    <t>91441700MA52P3UY1R</t>
  </si>
  <si>
    <t>广东永力泵业有限公司</t>
  </si>
  <si>
    <t>91441702564506226J</t>
  </si>
  <si>
    <t>阳江市美珑美利刀具有限公司</t>
  </si>
  <si>
    <t>91441723712245786J</t>
  </si>
  <si>
    <t>阳江市惠尔特新材料科技有限公司</t>
  </si>
  <si>
    <t>91441723MA4WBJDU34</t>
  </si>
  <si>
    <t>阳江市贯虹五金科技有限公司</t>
  </si>
  <si>
    <t>91441723MA51BKG97N</t>
  </si>
  <si>
    <t>阳江市得盟五金制品有限公司</t>
  </si>
  <si>
    <t>91441723MA51B2CF1Q</t>
  </si>
  <si>
    <t>广东欣科兴五金制品有限公司</t>
  </si>
  <si>
    <t>91441723MA52CL7U02</t>
  </si>
  <si>
    <t>广东力王厨房用品有限公司</t>
  </si>
  <si>
    <t>914417237314728028</t>
  </si>
  <si>
    <t>阳江市力邦制造有限公司</t>
  </si>
  <si>
    <t>91441723752088199J</t>
  </si>
  <si>
    <t>阳江市宜家工贸有限公司</t>
  </si>
  <si>
    <t>91441700680647042F</t>
  </si>
  <si>
    <t>广东银鹰实业集团有限公司</t>
  </si>
  <si>
    <t>91441700707682797W</t>
  </si>
  <si>
    <t>阳江市新特体育科技用品有限公司</t>
  </si>
  <si>
    <t>914417230621838773</t>
  </si>
  <si>
    <t>阳东区小计</t>
  </si>
  <si>
    <t>阳春</t>
  </si>
  <si>
    <t>广东恒业水泥制品有限公司</t>
  </si>
  <si>
    <t>914417816844791540</t>
  </si>
  <si>
    <t>广东一片天医药集团制药有限公司</t>
  </si>
  <si>
    <t>91441700757875124P</t>
  </si>
  <si>
    <t>广东新兴铸管有限公司</t>
  </si>
  <si>
    <t>91441781325204861P</t>
  </si>
  <si>
    <t>阳春市晟泽机械金属有限公司</t>
  </si>
  <si>
    <t>91441781MA4WLN123Q</t>
  </si>
  <si>
    <t>广东省阳春酒厂有限公司</t>
  </si>
  <si>
    <t>91441781197521677M</t>
  </si>
  <si>
    <t>科立鑫(阳江)新能源有限公司</t>
  </si>
  <si>
    <t>91441700774028875K</t>
  </si>
  <si>
    <t>广东精装照明有限公司</t>
  </si>
  <si>
    <t>91441781MA51MPAW0W</t>
  </si>
  <si>
    <t>广东传祺照明有限公司</t>
  </si>
  <si>
    <t>91441781MA51MP0Q8Q</t>
  </si>
  <si>
    <t>阳春市小计</t>
  </si>
  <si>
    <t>阳西</t>
  </si>
  <si>
    <t>阳西县祥光制帽有限公司</t>
  </si>
  <si>
    <t>9144172168448050XQ</t>
  </si>
  <si>
    <t>阳西县精科塑业有限公司</t>
  </si>
  <si>
    <t>91441721081068137A</t>
  </si>
  <si>
    <t>阳西美味鲜食品有限公司</t>
  </si>
  <si>
    <t>91441721MA4UMKGN6E</t>
  </si>
  <si>
    <t>广东巨树食品有限公司</t>
  </si>
  <si>
    <t>91441721MA53GD9E3B</t>
  </si>
  <si>
    <t>阳西县永光不锈钢制品有限公司</t>
  </si>
  <si>
    <t>9144170072383974X8</t>
  </si>
  <si>
    <t>阳江粤玻实业有限公司</t>
  </si>
  <si>
    <t>91441721304070307L</t>
  </si>
  <si>
    <t>阳西县小计</t>
  </si>
  <si>
    <t>高新</t>
  </si>
  <si>
    <t>阳江翌川金属科技有限公司</t>
  </si>
  <si>
    <t>91440300661032325D</t>
  </si>
  <si>
    <t>广东世纪青山镍业有限公司</t>
  </si>
  <si>
    <t>91441700574498012G</t>
  </si>
  <si>
    <t>阳江宏旺实业有限公司</t>
  </si>
  <si>
    <t>91441700MA51YUTQ1Y</t>
  </si>
  <si>
    <t>中水电四局(阳江)海工装备有限公司</t>
  </si>
  <si>
    <t>91441700MA51JWBX8Y</t>
  </si>
  <si>
    <t>广东粤水电新能源装备有限公司</t>
  </si>
  <si>
    <t>91441700MA4W8NAE8G</t>
  </si>
  <si>
    <t>阳江开能环保能源有限公司</t>
  </si>
  <si>
    <t>91441700MA4UMJA4XC</t>
  </si>
  <si>
    <t>广东广星气体有限公司</t>
  </si>
  <si>
    <t>91441700566669328L</t>
  </si>
  <si>
    <t>阳江市富民饲料有限公司</t>
  </si>
  <si>
    <t>91441700688608603A</t>
  </si>
  <si>
    <t>广东华远电子科技有限公司</t>
  </si>
  <si>
    <t>91441700303928041U</t>
  </si>
  <si>
    <t>阳江和鲜食品有限公司</t>
  </si>
  <si>
    <t>91441700MA517TE38H</t>
  </si>
  <si>
    <t>阳江开宝新材料实业有限公司</t>
  </si>
  <si>
    <t>91441700MA526KY01U</t>
  </si>
  <si>
    <t>阳江市奥达工贸实业有限公司</t>
  </si>
  <si>
    <t>9144170005068878XT</t>
  </si>
  <si>
    <t>阳江英普奇点五金制造有限公司</t>
  </si>
  <si>
    <t>91441700MA527DJ96W</t>
  </si>
  <si>
    <t>广东广青金属压延有限公司</t>
  </si>
  <si>
    <t>91441700MA5124666B</t>
  </si>
  <si>
    <t>广东红荔枝新材料科技有限公司</t>
  </si>
  <si>
    <t>91441700MA5349RK0T</t>
  </si>
  <si>
    <t>广东漠阳花粮油有限公司</t>
  </si>
  <si>
    <t>91441700MA4UJF9K75</t>
  </si>
  <si>
    <t>阳江市平海水产制品有限公司</t>
  </si>
  <si>
    <t>91441700754507959M</t>
  </si>
  <si>
    <t>广东甬金金属科技有限公司</t>
  </si>
  <si>
    <t>91441700MA51B1PGXD</t>
  </si>
  <si>
    <t>广东明阳新能源科技有限公司</t>
  </si>
  <si>
    <t>91441700598952718A</t>
  </si>
  <si>
    <t>高新区小计</t>
  </si>
  <si>
    <t>总      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</si>
</sst>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2"/>
      <name val="宋体"/>
      <charset val="134"/>
    </font>
    <font>
      <sz val="16"/>
      <name val="黑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14"/>
      <name val="宋体"/>
      <charset val="134"/>
    </font>
    <font>
      <sz val="13"/>
      <name val="黑体"/>
      <charset val="134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sz val="13"/>
      <name val="宋体"/>
      <charset val="134"/>
    </font>
    <font>
      <sz val="13"/>
      <color indexed="8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3"/>
      <name val="宋体"/>
      <charset val="134"/>
    </font>
    <font>
      <sz val="13"/>
      <color rgb="FF000000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14" fillId="0" borderId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0" fontId="12" fillId="0" borderId="1" xfId="5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第一批优选企业审核(定稿）（冯）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104775</xdr:rowOff>
    </xdr:from>
    <xdr:to>
      <xdr:col>5</xdr:col>
      <xdr:colOff>1096010</xdr:colOff>
      <xdr:row>3</xdr:row>
      <xdr:rowOff>290195</xdr:rowOff>
    </xdr:to>
    <xdr:sp>
      <xdr:nvSpPr>
        <xdr:cNvPr id="2" name="Host Control  8"/>
        <xdr:cNvSpPr/>
      </xdr:nvSpPr>
      <xdr:spPr>
        <a:xfrm>
          <a:off x="6305550" y="1781175"/>
          <a:ext cx="109601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1092835</xdr:colOff>
      <xdr:row>3</xdr:row>
      <xdr:rowOff>212725</xdr:rowOff>
    </xdr:to>
    <xdr:sp>
      <xdr:nvSpPr>
        <xdr:cNvPr id="3" name="Host Control  8"/>
        <xdr:cNvSpPr/>
      </xdr:nvSpPr>
      <xdr:spPr>
        <a:xfrm>
          <a:off x="6305550" y="1705610"/>
          <a:ext cx="109283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33020</xdr:rowOff>
    </xdr:from>
    <xdr:to>
      <xdr:col>5</xdr:col>
      <xdr:colOff>1094105</xdr:colOff>
      <xdr:row>3</xdr:row>
      <xdr:rowOff>216535</xdr:rowOff>
    </xdr:to>
    <xdr:sp>
      <xdr:nvSpPr>
        <xdr:cNvPr id="4" name="Host Control  9"/>
        <xdr:cNvSpPr/>
      </xdr:nvSpPr>
      <xdr:spPr>
        <a:xfrm>
          <a:off x="6305550" y="1709420"/>
          <a:ext cx="109410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5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6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7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8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9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10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11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12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13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14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15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16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17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18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19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20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21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22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23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24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25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29210</xdr:rowOff>
    </xdr:from>
    <xdr:to>
      <xdr:col>5</xdr:col>
      <xdr:colOff>1097915</xdr:colOff>
      <xdr:row>3</xdr:row>
      <xdr:rowOff>212725</xdr:rowOff>
    </xdr:to>
    <xdr:sp>
      <xdr:nvSpPr>
        <xdr:cNvPr id="26" name="Host Control  8"/>
        <xdr:cNvSpPr/>
      </xdr:nvSpPr>
      <xdr:spPr>
        <a:xfrm>
          <a:off x="6305550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</xdr:row>
      <xdr:rowOff>162560</xdr:rowOff>
    </xdr:from>
    <xdr:to>
      <xdr:col>5</xdr:col>
      <xdr:colOff>1096010</xdr:colOff>
      <xdr:row>3</xdr:row>
      <xdr:rowOff>346075</xdr:rowOff>
    </xdr:to>
    <xdr:sp>
      <xdr:nvSpPr>
        <xdr:cNvPr id="27" name="Host Control  5"/>
        <xdr:cNvSpPr/>
      </xdr:nvSpPr>
      <xdr:spPr>
        <a:xfrm>
          <a:off x="6305550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246380</xdr:colOff>
      <xdr:row>3</xdr:row>
      <xdr:rowOff>104775</xdr:rowOff>
    </xdr:from>
    <xdr:to>
      <xdr:col>3</xdr:col>
      <xdr:colOff>1342390</xdr:colOff>
      <xdr:row>3</xdr:row>
      <xdr:rowOff>290195</xdr:rowOff>
    </xdr:to>
    <xdr:sp>
      <xdr:nvSpPr>
        <xdr:cNvPr id="28" name="Host Control  8"/>
        <xdr:cNvSpPr/>
      </xdr:nvSpPr>
      <xdr:spPr>
        <a:xfrm>
          <a:off x="2770505" y="1781175"/>
          <a:ext cx="109601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591820</xdr:colOff>
      <xdr:row>3</xdr:row>
      <xdr:rowOff>29210</xdr:rowOff>
    </xdr:from>
    <xdr:to>
      <xdr:col>3</xdr:col>
      <xdr:colOff>1684655</xdr:colOff>
      <xdr:row>3</xdr:row>
      <xdr:rowOff>212725</xdr:rowOff>
    </xdr:to>
    <xdr:sp>
      <xdr:nvSpPr>
        <xdr:cNvPr id="29" name="Host Control  8"/>
        <xdr:cNvSpPr/>
      </xdr:nvSpPr>
      <xdr:spPr>
        <a:xfrm>
          <a:off x="3115945" y="1705610"/>
          <a:ext cx="109283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381635</xdr:colOff>
      <xdr:row>3</xdr:row>
      <xdr:rowOff>33020</xdr:rowOff>
    </xdr:from>
    <xdr:to>
      <xdr:col>3</xdr:col>
      <xdr:colOff>1475740</xdr:colOff>
      <xdr:row>3</xdr:row>
      <xdr:rowOff>216535</xdr:rowOff>
    </xdr:to>
    <xdr:sp>
      <xdr:nvSpPr>
        <xdr:cNvPr id="30" name="Host Control  9"/>
        <xdr:cNvSpPr/>
      </xdr:nvSpPr>
      <xdr:spPr>
        <a:xfrm>
          <a:off x="2905760" y="1709420"/>
          <a:ext cx="109410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31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32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33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34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35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36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37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38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39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40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41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42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43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44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45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46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47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48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49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50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51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293370</xdr:colOff>
      <xdr:row>3</xdr:row>
      <xdr:rowOff>29210</xdr:rowOff>
    </xdr:from>
    <xdr:to>
      <xdr:col>3</xdr:col>
      <xdr:colOff>1391285</xdr:colOff>
      <xdr:row>3</xdr:row>
      <xdr:rowOff>212725</xdr:rowOff>
    </xdr:to>
    <xdr:sp>
      <xdr:nvSpPr>
        <xdr:cNvPr id="52" name="Host Control  8"/>
        <xdr:cNvSpPr/>
      </xdr:nvSpPr>
      <xdr:spPr>
        <a:xfrm>
          <a:off x="2817495" y="1705610"/>
          <a:ext cx="109791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287020</xdr:colOff>
      <xdr:row>3</xdr:row>
      <xdr:rowOff>162560</xdr:rowOff>
    </xdr:from>
    <xdr:to>
      <xdr:col>3</xdr:col>
      <xdr:colOff>1383030</xdr:colOff>
      <xdr:row>3</xdr:row>
      <xdr:rowOff>346075</xdr:rowOff>
    </xdr:to>
    <xdr:sp>
      <xdr:nvSpPr>
        <xdr:cNvPr id="53" name="Host Control  5"/>
        <xdr:cNvSpPr/>
      </xdr:nvSpPr>
      <xdr:spPr>
        <a:xfrm>
          <a:off x="2811145" y="1838960"/>
          <a:ext cx="1096010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zoomScale="130" zoomScaleNormal="130" workbookViewId="0">
      <pane ySplit="3" topLeftCell="A4" activePane="bottomLeft" state="frozen"/>
      <selection/>
      <selection pane="bottomLeft" activeCell="F3" sqref="F3"/>
    </sheetView>
  </sheetViews>
  <sheetFormatPr defaultColWidth="9" defaultRowHeight="14.25" outlineLevelCol="5"/>
  <cols>
    <col min="1" max="1" width="5.19166666666667" customWidth="1"/>
    <col min="2" max="3" width="13.9666666666667" customWidth="1"/>
    <col min="4" max="4" width="25.2916666666667" customWidth="1"/>
    <col min="5" max="5" width="24.3333333333333" customWidth="1"/>
    <col min="6" max="6" width="15.625" style="1" customWidth="1"/>
  </cols>
  <sheetData>
    <row r="1" ht="34" customHeight="1" spans="1:1">
      <c r="A1" s="2" t="s">
        <v>0</v>
      </c>
    </row>
    <row r="2" ht="65" customHeight="1" spans="1:6">
      <c r="A2" s="3" t="s">
        <v>1</v>
      </c>
      <c r="B2" s="3"/>
      <c r="C2" s="3"/>
      <c r="D2" s="3"/>
      <c r="E2" s="3"/>
      <c r="F2" s="3"/>
    </row>
    <row r="3" ht="33" customHeight="1" spans="1:6">
      <c r="A3" s="4"/>
      <c r="B3" s="4"/>
      <c r="C3" s="4"/>
      <c r="D3" s="4"/>
      <c r="E3" s="4"/>
      <c r="F3" s="5"/>
    </row>
    <row r="4" ht="41" customHeight="1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ht="43" customHeight="1" spans="1:6">
      <c r="A5" s="7">
        <v>1</v>
      </c>
      <c r="B5" s="8" t="s">
        <v>8</v>
      </c>
      <c r="C5" s="7" t="s">
        <v>9</v>
      </c>
      <c r="D5" s="9" t="s">
        <v>10</v>
      </c>
      <c r="E5" s="9" t="s">
        <v>11</v>
      </c>
      <c r="F5" s="10">
        <v>20</v>
      </c>
    </row>
    <row r="6" ht="43" customHeight="1" spans="1:6">
      <c r="A6" s="7">
        <v>2</v>
      </c>
      <c r="B6" s="8" t="s">
        <v>8</v>
      </c>
      <c r="C6" s="7" t="s">
        <v>12</v>
      </c>
      <c r="D6" s="11" t="s">
        <v>13</v>
      </c>
      <c r="E6" s="19" t="s">
        <v>14</v>
      </c>
      <c r="F6" s="10">
        <v>10</v>
      </c>
    </row>
    <row r="7" ht="43" customHeight="1" spans="1:6">
      <c r="A7" s="7">
        <v>3</v>
      </c>
      <c r="B7" s="8" t="s">
        <v>8</v>
      </c>
      <c r="C7" s="7" t="s">
        <v>12</v>
      </c>
      <c r="D7" s="11" t="s">
        <v>15</v>
      </c>
      <c r="E7" s="9" t="s">
        <v>16</v>
      </c>
      <c r="F7" s="10">
        <v>10</v>
      </c>
    </row>
    <row r="8" ht="43" customHeight="1" spans="1:6">
      <c r="A8" s="7">
        <v>4</v>
      </c>
      <c r="B8" s="8" t="s">
        <v>8</v>
      </c>
      <c r="C8" s="7" t="s">
        <v>12</v>
      </c>
      <c r="D8" s="11" t="s">
        <v>17</v>
      </c>
      <c r="E8" s="9" t="s">
        <v>18</v>
      </c>
      <c r="F8" s="10">
        <v>10</v>
      </c>
    </row>
    <row r="9" ht="43" customHeight="1" spans="1:6">
      <c r="A9" s="7">
        <v>5</v>
      </c>
      <c r="B9" s="8" t="s">
        <v>8</v>
      </c>
      <c r="C9" s="7" t="s">
        <v>12</v>
      </c>
      <c r="D9" s="11" t="s">
        <v>19</v>
      </c>
      <c r="E9" s="9" t="s">
        <v>20</v>
      </c>
      <c r="F9" s="10">
        <v>10</v>
      </c>
    </row>
    <row r="10" ht="43" customHeight="1" spans="1:6">
      <c r="A10" s="7">
        <v>6</v>
      </c>
      <c r="B10" s="8" t="s">
        <v>8</v>
      </c>
      <c r="C10" s="7" t="s">
        <v>12</v>
      </c>
      <c r="D10" s="9" t="s">
        <v>21</v>
      </c>
      <c r="E10" s="9" t="s">
        <v>22</v>
      </c>
      <c r="F10" s="10">
        <v>10</v>
      </c>
    </row>
    <row r="11" ht="43" customHeight="1" spans="1:6">
      <c r="A11" s="7">
        <v>7</v>
      </c>
      <c r="B11" s="8" t="s">
        <v>8</v>
      </c>
      <c r="C11" s="7" t="s">
        <v>12</v>
      </c>
      <c r="D11" s="9" t="s">
        <v>23</v>
      </c>
      <c r="E11" s="9" t="s">
        <v>24</v>
      </c>
      <c r="F11" s="10">
        <v>10</v>
      </c>
    </row>
    <row r="12" ht="43" customHeight="1" spans="1:6">
      <c r="A12" s="7">
        <v>8</v>
      </c>
      <c r="B12" s="8" t="s">
        <v>8</v>
      </c>
      <c r="C12" s="7" t="s">
        <v>12</v>
      </c>
      <c r="D12" s="9" t="s">
        <v>25</v>
      </c>
      <c r="E12" s="9" t="s">
        <v>26</v>
      </c>
      <c r="F12" s="10">
        <v>10</v>
      </c>
    </row>
    <row r="13" ht="43" customHeight="1" spans="1:6">
      <c r="A13" s="7">
        <v>9</v>
      </c>
      <c r="B13" s="8" t="s">
        <v>8</v>
      </c>
      <c r="C13" s="7" t="s">
        <v>12</v>
      </c>
      <c r="D13" s="9" t="s">
        <v>27</v>
      </c>
      <c r="E13" s="9" t="s">
        <v>28</v>
      </c>
      <c r="F13" s="10">
        <v>10</v>
      </c>
    </row>
    <row r="14" ht="43" customHeight="1" spans="1:6">
      <c r="A14" s="7">
        <v>10</v>
      </c>
      <c r="B14" s="8" t="s">
        <v>8</v>
      </c>
      <c r="C14" s="7" t="s">
        <v>12</v>
      </c>
      <c r="D14" s="9" t="s">
        <v>29</v>
      </c>
      <c r="E14" s="9" t="s">
        <v>30</v>
      </c>
      <c r="F14" s="10">
        <v>10</v>
      </c>
    </row>
    <row r="15" ht="43" customHeight="1" spans="1:6">
      <c r="A15" s="7">
        <v>11</v>
      </c>
      <c r="B15" s="8" t="s">
        <v>8</v>
      </c>
      <c r="C15" s="7" t="s">
        <v>12</v>
      </c>
      <c r="D15" s="12" t="s">
        <v>31</v>
      </c>
      <c r="E15" s="19" t="s">
        <v>32</v>
      </c>
      <c r="F15" s="10">
        <v>10</v>
      </c>
    </row>
    <row r="16" ht="43" customHeight="1" spans="1:6">
      <c r="A16" s="7">
        <v>12</v>
      </c>
      <c r="B16" s="8" t="s">
        <v>8</v>
      </c>
      <c r="C16" s="7" t="s">
        <v>12</v>
      </c>
      <c r="D16" s="12" t="s">
        <v>33</v>
      </c>
      <c r="E16" s="9" t="s">
        <v>34</v>
      </c>
      <c r="F16" s="10">
        <v>10</v>
      </c>
    </row>
    <row r="17" ht="36" customHeight="1" spans="1:6">
      <c r="A17" s="13" t="s">
        <v>35</v>
      </c>
      <c r="B17" s="14"/>
      <c r="C17" s="14"/>
      <c r="D17" s="14"/>
      <c r="E17" s="14"/>
      <c r="F17" s="15">
        <f>SUM(F5:F16)</f>
        <v>130</v>
      </c>
    </row>
    <row r="18" ht="43" customHeight="1" spans="1:6">
      <c r="A18" s="7">
        <v>13</v>
      </c>
      <c r="B18" s="8" t="s">
        <v>36</v>
      </c>
      <c r="C18" s="7" t="s">
        <v>9</v>
      </c>
      <c r="D18" s="11" t="s">
        <v>37</v>
      </c>
      <c r="E18" s="11" t="s">
        <v>38</v>
      </c>
      <c r="F18" s="10">
        <v>20</v>
      </c>
    </row>
    <row r="19" ht="43" customHeight="1" spans="1:6">
      <c r="A19" s="7">
        <v>14</v>
      </c>
      <c r="B19" s="8" t="s">
        <v>36</v>
      </c>
      <c r="C19" s="7" t="s">
        <v>12</v>
      </c>
      <c r="D19" s="11" t="s">
        <v>39</v>
      </c>
      <c r="E19" s="11" t="s">
        <v>40</v>
      </c>
      <c r="F19" s="10">
        <v>10</v>
      </c>
    </row>
    <row r="20" ht="43" customHeight="1" spans="1:6">
      <c r="A20" s="7">
        <v>15</v>
      </c>
      <c r="B20" s="8" t="s">
        <v>36</v>
      </c>
      <c r="C20" s="7" t="s">
        <v>12</v>
      </c>
      <c r="D20" s="11" t="s">
        <v>41</v>
      </c>
      <c r="E20" s="11" t="s">
        <v>42</v>
      </c>
      <c r="F20" s="10">
        <v>10</v>
      </c>
    </row>
    <row r="21" ht="43" customHeight="1" spans="1:6">
      <c r="A21" s="7">
        <v>16</v>
      </c>
      <c r="B21" s="8" t="s">
        <v>36</v>
      </c>
      <c r="C21" s="7" t="s">
        <v>12</v>
      </c>
      <c r="D21" s="11" t="s">
        <v>43</v>
      </c>
      <c r="E21" s="11" t="s">
        <v>44</v>
      </c>
      <c r="F21" s="10">
        <v>10</v>
      </c>
    </row>
    <row r="22" ht="43" customHeight="1" spans="1:6">
      <c r="A22" s="7">
        <v>17</v>
      </c>
      <c r="B22" s="8" t="s">
        <v>36</v>
      </c>
      <c r="C22" s="7" t="s">
        <v>12</v>
      </c>
      <c r="D22" s="11" t="s">
        <v>45</v>
      </c>
      <c r="E22" s="11" t="s">
        <v>46</v>
      </c>
      <c r="F22" s="10">
        <v>10</v>
      </c>
    </row>
    <row r="23" ht="43" customHeight="1" spans="1:6">
      <c r="A23" s="7">
        <v>18</v>
      </c>
      <c r="B23" s="8" t="s">
        <v>36</v>
      </c>
      <c r="C23" s="7" t="s">
        <v>12</v>
      </c>
      <c r="D23" s="11" t="s">
        <v>47</v>
      </c>
      <c r="E23" s="11" t="s">
        <v>48</v>
      </c>
      <c r="F23" s="10">
        <v>10</v>
      </c>
    </row>
    <row r="24" ht="43" customHeight="1" spans="1:6">
      <c r="A24" s="7">
        <v>19</v>
      </c>
      <c r="B24" s="8" t="s">
        <v>36</v>
      </c>
      <c r="C24" s="7" t="s">
        <v>12</v>
      </c>
      <c r="D24" s="11" t="s">
        <v>49</v>
      </c>
      <c r="E24" s="11" t="s">
        <v>50</v>
      </c>
      <c r="F24" s="10">
        <v>10</v>
      </c>
    </row>
    <row r="25" ht="43" customHeight="1" spans="1:6">
      <c r="A25" s="7">
        <v>20</v>
      </c>
      <c r="B25" s="8" t="s">
        <v>36</v>
      </c>
      <c r="C25" s="7" t="s">
        <v>12</v>
      </c>
      <c r="D25" s="11" t="s">
        <v>51</v>
      </c>
      <c r="E25" s="11" t="s">
        <v>52</v>
      </c>
      <c r="F25" s="10">
        <v>10</v>
      </c>
    </row>
    <row r="26" ht="43" customHeight="1" spans="1:6">
      <c r="A26" s="7">
        <v>21</v>
      </c>
      <c r="B26" s="8" t="s">
        <v>36</v>
      </c>
      <c r="C26" s="7" t="s">
        <v>12</v>
      </c>
      <c r="D26" s="11" t="s">
        <v>53</v>
      </c>
      <c r="E26" s="11" t="s">
        <v>54</v>
      </c>
      <c r="F26" s="10">
        <v>10</v>
      </c>
    </row>
    <row r="27" ht="43" customHeight="1" spans="1:6">
      <c r="A27" s="7">
        <v>22</v>
      </c>
      <c r="B27" s="8" t="s">
        <v>36</v>
      </c>
      <c r="C27" s="7" t="s">
        <v>12</v>
      </c>
      <c r="D27" s="11" t="s">
        <v>55</v>
      </c>
      <c r="E27" s="11" t="s">
        <v>56</v>
      </c>
      <c r="F27" s="10">
        <v>10</v>
      </c>
    </row>
    <row r="28" ht="43" customHeight="1" spans="1:6">
      <c r="A28" s="7">
        <v>23</v>
      </c>
      <c r="B28" s="8" t="s">
        <v>36</v>
      </c>
      <c r="C28" s="7" t="s">
        <v>12</v>
      </c>
      <c r="D28" s="11" t="s">
        <v>57</v>
      </c>
      <c r="E28" s="11" t="s">
        <v>58</v>
      </c>
      <c r="F28" s="10">
        <v>10</v>
      </c>
    </row>
    <row r="29" ht="43" customHeight="1" spans="1:6">
      <c r="A29" s="7">
        <v>24</v>
      </c>
      <c r="B29" s="8" t="s">
        <v>36</v>
      </c>
      <c r="C29" s="7" t="s">
        <v>12</v>
      </c>
      <c r="D29" s="9" t="s">
        <v>59</v>
      </c>
      <c r="E29" s="11" t="s">
        <v>60</v>
      </c>
      <c r="F29" s="10">
        <v>10</v>
      </c>
    </row>
    <row r="30" ht="43" customHeight="1" spans="1:6">
      <c r="A30" s="7">
        <v>25</v>
      </c>
      <c r="B30" s="8" t="s">
        <v>36</v>
      </c>
      <c r="C30" s="7" t="s">
        <v>12</v>
      </c>
      <c r="D30" s="9" t="s">
        <v>61</v>
      </c>
      <c r="E30" s="11" t="s">
        <v>62</v>
      </c>
      <c r="F30" s="10">
        <v>10</v>
      </c>
    </row>
    <row r="31" ht="43" customHeight="1" spans="1:6">
      <c r="A31" s="7">
        <v>26</v>
      </c>
      <c r="B31" s="8" t="s">
        <v>36</v>
      </c>
      <c r="C31" s="7" t="s">
        <v>12</v>
      </c>
      <c r="D31" s="9" t="s">
        <v>63</v>
      </c>
      <c r="E31" s="11" t="s">
        <v>64</v>
      </c>
      <c r="F31" s="10">
        <v>10</v>
      </c>
    </row>
    <row r="32" ht="43" customHeight="1" spans="1:6">
      <c r="A32" s="7">
        <v>27</v>
      </c>
      <c r="B32" s="8" t="s">
        <v>36</v>
      </c>
      <c r="C32" s="7" t="s">
        <v>12</v>
      </c>
      <c r="D32" s="9" t="s">
        <v>65</v>
      </c>
      <c r="E32" s="11" t="s">
        <v>66</v>
      </c>
      <c r="F32" s="10">
        <v>10</v>
      </c>
    </row>
    <row r="33" ht="43" customHeight="1" spans="1:6">
      <c r="A33" s="7">
        <v>28</v>
      </c>
      <c r="B33" s="8" t="s">
        <v>36</v>
      </c>
      <c r="C33" s="7" t="s">
        <v>12</v>
      </c>
      <c r="D33" s="9" t="s">
        <v>67</v>
      </c>
      <c r="E33" s="11" t="s">
        <v>68</v>
      </c>
      <c r="F33" s="10">
        <v>10</v>
      </c>
    </row>
    <row r="34" ht="43" customHeight="1" spans="1:6">
      <c r="A34" s="7">
        <v>29</v>
      </c>
      <c r="B34" s="8" t="s">
        <v>36</v>
      </c>
      <c r="C34" s="7" t="s">
        <v>12</v>
      </c>
      <c r="D34" s="9" t="s">
        <v>69</v>
      </c>
      <c r="E34" s="20" t="s">
        <v>70</v>
      </c>
      <c r="F34" s="10">
        <v>10</v>
      </c>
    </row>
    <row r="35" ht="43" customHeight="1" spans="1:6">
      <c r="A35" s="7">
        <v>30</v>
      </c>
      <c r="B35" s="8" t="s">
        <v>36</v>
      </c>
      <c r="C35" s="7" t="s">
        <v>12</v>
      </c>
      <c r="D35" s="9" t="s">
        <v>71</v>
      </c>
      <c r="E35" s="11" t="s">
        <v>72</v>
      </c>
      <c r="F35" s="10">
        <v>10</v>
      </c>
    </row>
    <row r="36" ht="43" customHeight="1" spans="1:6">
      <c r="A36" s="7">
        <v>31</v>
      </c>
      <c r="B36" s="8" t="s">
        <v>36</v>
      </c>
      <c r="C36" s="7" t="s">
        <v>12</v>
      </c>
      <c r="D36" s="9" t="s">
        <v>73</v>
      </c>
      <c r="E36" s="11" t="s">
        <v>74</v>
      </c>
      <c r="F36" s="10">
        <v>10</v>
      </c>
    </row>
    <row r="37" ht="43" customHeight="1" spans="1:6">
      <c r="A37" s="7">
        <v>32</v>
      </c>
      <c r="B37" s="8" t="s">
        <v>36</v>
      </c>
      <c r="C37" s="7" t="s">
        <v>12</v>
      </c>
      <c r="D37" s="9" t="s">
        <v>75</v>
      </c>
      <c r="E37" s="11" t="s">
        <v>76</v>
      </c>
      <c r="F37" s="10">
        <v>10</v>
      </c>
    </row>
    <row r="38" ht="43" customHeight="1" spans="1:6">
      <c r="A38" s="7">
        <v>33</v>
      </c>
      <c r="B38" s="8" t="s">
        <v>36</v>
      </c>
      <c r="C38" s="7" t="s">
        <v>12</v>
      </c>
      <c r="D38" s="12" t="s">
        <v>77</v>
      </c>
      <c r="E38" s="20" t="s">
        <v>78</v>
      </c>
      <c r="F38" s="10">
        <v>10</v>
      </c>
    </row>
    <row r="39" customFormat="1" ht="36" customHeight="1" spans="1:6">
      <c r="A39" s="13" t="s">
        <v>79</v>
      </c>
      <c r="B39" s="14"/>
      <c r="C39" s="14"/>
      <c r="D39" s="14"/>
      <c r="E39" s="14"/>
      <c r="F39" s="15">
        <f>SUM(F18:F38)</f>
        <v>220</v>
      </c>
    </row>
    <row r="40" ht="43" customHeight="1" spans="1:6">
      <c r="A40" s="7">
        <v>34</v>
      </c>
      <c r="B40" s="8" t="s">
        <v>80</v>
      </c>
      <c r="C40" s="7" t="s">
        <v>12</v>
      </c>
      <c r="D40" s="11" t="s">
        <v>81</v>
      </c>
      <c r="E40" s="11" t="s">
        <v>82</v>
      </c>
      <c r="F40" s="10">
        <v>10</v>
      </c>
    </row>
    <row r="41" ht="43" customHeight="1" spans="1:6">
      <c r="A41" s="7">
        <v>35</v>
      </c>
      <c r="B41" s="8" t="s">
        <v>80</v>
      </c>
      <c r="C41" s="7" t="s">
        <v>12</v>
      </c>
      <c r="D41" s="11" t="s">
        <v>83</v>
      </c>
      <c r="E41" s="11" t="s">
        <v>84</v>
      </c>
      <c r="F41" s="10">
        <v>10</v>
      </c>
    </row>
    <row r="42" ht="43" customHeight="1" spans="1:6">
      <c r="A42" s="7">
        <v>36</v>
      </c>
      <c r="B42" s="8" t="s">
        <v>80</v>
      </c>
      <c r="C42" s="7" t="s">
        <v>12</v>
      </c>
      <c r="D42" s="11" t="s">
        <v>85</v>
      </c>
      <c r="E42" s="11" t="s">
        <v>86</v>
      </c>
      <c r="F42" s="10">
        <v>10</v>
      </c>
    </row>
    <row r="43" ht="43" customHeight="1" spans="1:6">
      <c r="A43" s="7">
        <v>37</v>
      </c>
      <c r="B43" s="8" t="s">
        <v>80</v>
      </c>
      <c r="C43" s="7" t="s">
        <v>12</v>
      </c>
      <c r="D43" s="11" t="s">
        <v>87</v>
      </c>
      <c r="E43" s="11" t="s">
        <v>88</v>
      </c>
      <c r="F43" s="10">
        <v>10</v>
      </c>
    </row>
    <row r="44" ht="43" customHeight="1" spans="1:6">
      <c r="A44" s="7">
        <v>38</v>
      </c>
      <c r="B44" s="8" t="s">
        <v>80</v>
      </c>
      <c r="C44" s="7" t="s">
        <v>12</v>
      </c>
      <c r="D44" s="11" t="s">
        <v>89</v>
      </c>
      <c r="E44" s="11" t="s">
        <v>90</v>
      </c>
      <c r="F44" s="10">
        <v>10</v>
      </c>
    </row>
    <row r="45" ht="43" customHeight="1" spans="1:6">
      <c r="A45" s="7">
        <v>39</v>
      </c>
      <c r="B45" s="8" t="s">
        <v>80</v>
      </c>
      <c r="C45" s="7" t="s">
        <v>12</v>
      </c>
      <c r="D45" s="11" t="s">
        <v>91</v>
      </c>
      <c r="E45" s="11" t="s">
        <v>92</v>
      </c>
      <c r="F45" s="10">
        <v>10</v>
      </c>
    </row>
    <row r="46" ht="43" customHeight="1" spans="1:6">
      <c r="A46" s="7">
        <v>40</v>
      </c>
      <c r="B46" s="8" t="s">
        <v>80</v>
      </c>
      <c r="C46" s="7" t="s">
        <v>12</v>
      </c>
      <c r="D46" s="11" t="s">
        <v>93</v>
      </c>
      <c r="E46" s="11" t="s">
        <v>94</v>
      </c>
      <c r="F46" s="10">
        <v>10</v>
      </c>
    </row>
    <row r="47" ht="43" customHeight="1" spans="1:6">
      <c r="A47" s="7">
        <v>41</v>
      </c>
      <c r="B47" s="8" t="s">
        <v>80</v>
      </c>
      <c r="C47" s="7" t="s">
        <v>12</v>
      </c>
      <c r="D47" s="9" t="s">
        <v>95</v>
      </c>
      <c r="E47" s="11" t="s">
        <v>96</v>
      </c>
      <c r="F47" s="10">
        <v>10</v>
      </c>
    </row>
    <row r="48" customFormat="1" ht="36" customHeight="1" spans="1:6">
      <c r="A48" s="13" t="s">
        <v>97</v>
      </c>
      <c r="B48" s="14"/>
      <c r="C48" s="14"/>
      <c r="D48" s="14"/>
      <c r="E48" s="14"/>
      <c r="F48" s="15">
        <f>SUM(F40:F47)</f>
        <v>80</v>
      </c>
    </row>
    <row r="49" ht="43" customHeight="1" spans="1:6">
      <c r="A49" s="7">
        <v>42</v>
      </c>
      <c r="B49" s="8" t="s">
        <v>98</v>
      </c>
      <c r="C49" s="7" t="s">
        <v>12</v>
      </c>
      <c r="D49" s="11" t="s">
        <v>99</v>
      </c>
      <c r="E49" s="9" t="s">
        <v>100</v>
      </c>
      <c r="F49" s="10">
        <v>10</v>
      </c>
    </row>
    <row r="50" ht="43" customHeight="1" spans="1:6">
      <c r="A50" s="7">
        <v>43</v>
      </c>
      <c r="B50" s="8" t="s">
        <v>98</v>
      </c>
      <c r="C50" s="7" t="s">
        <v>12</v>
      </c>
      <c r="D50" s="11" t="s">
        <v>101</v>
      </c>
      <c r="E50" s="9" t="s">
        <v>102</v>
      </c>
      <c r="F50" s="10">
        <v>10</v>
      </c>
    </row>
    <row r="51" ht="43" customHeight="1" spans="1:6">
      <c r="A51" s="7">
        <v>44</v>
      </c>
      <c r="B51" s="8" t="s">
        <v>98</v>
      </c>
      <c r="C51" s="7" t="s">
        <v>12</v>
      </c>
      <c r="D51" s="9" t="s">
        <v>103</v>
      </c>
      <c r="E51" s="9" t="s">
        <v>104</v>
      </c>
      <c r="F51" s="10">
        <v>10</v>
      </c>
    </row>
    <row r="52" ht="43" customHeight="1" spans="1:6">
      <c r="A52" s="7">
        <v>45</v>
      </c>
      <c r="B52" s="8" t="s">
        <v>98</v>
      </c>
      <c r="C52" s="7" t="s">
        <v>12</v>
      </c>
      <c r="D52" s="9" t="s">
        <v>105</v>
      </c>
      <c r="E52" s="9" t="s">
        <v>106</v>
      </c>
      <c r="F52" s="10">
        <v>10</v>
      </c>
    </row>
    <row r="53" ht="43" customHeight="1" spans="1:6">
      <c r="A53" s="7">
        <v>46</v>
      </c>
      <c r="B53" s="8" t="s">
        <v>98</v>
      </c>
      <c r="C53" s="7" t="s">
        <v>12</v>
      </c>
      <c r="D53" s="9" t="s">
        <v>107</v>
      </c>
      <c r="E53" s="9" t="s">
        <v>108</v>
      </c>
      <c r="F53" s="10">
        <v>10</v>
      </c>
    </row>
    <row r="54" ht="43" customHeight="1" spans="1:6">
      <c r="A54" s="7">
        <v>47</v>
      </c>
      <c r="B54" s="8" t="s">
        <v>98</v>
      </c>
      <c r="C54" s="7" t="s">
        <v>12</v>
      </c>
      <c r="D54" s="9" t="s">
        <v>109</v>
      </c>
      <c r="E54" s="9" t="s">
        <v>110</v>
      </c>
      <c r="F54" s="10">
        <v>10</v>
      </c>
    </row>
    <row r="55" customFormat="1" ht="36" customHeight="1" spans="1:6">
      <c r="A55" s="13" t="s">
        <v>111</v>
      </c>
      <c r="B55" s="14"/>
      <c r="C55" s="14"/>
      <c r="D55" s="14"/>
      <c r="E55" s="14"/>
      <c r="F55" s="15">
        <f>SUM(F49:F54)</f>
        <v>60</v>
      </c>
    </row>
    <row r="56" ht="43" customHeight="1" spans="1:6">
      <c r="A56" s="7">
        <v>48</v>
      </c>
      <c r="B56" s="8" t="s">
        <v>112</v>
      </c>
      <c r="C56" s="7" t="s">
        <v>9</v>
      </c>
      <c r="D56" s="16" t="s">
        <v>113</v>
      </c>
      <c r="E56" s="9" t="s">
        <v>114</v>
      </c>
      <c r="F56" s="10">
        <v>20</v>
      </c>
    </row>
    <row r="57" ht="43" customHeight="1" spans="1:6">
      <c r="A57" s="7">
        <v>49</v>
      </c>
      <c r="B57" s="8" t="s">
        <v>112</v>
      </c>
      <c r="C57" s="7" t="s">
        <v>9</v>
      </c>
      <c r="D57" s="16" t="s">
        <v>115</v>
      </c>
      <c r="E57" s="9" t="s">
        <v>116</v>
      </c>
      <c r="F57" s="10">
        <v>20</v>
      </c>
    </row>
    <row r="58" ht="43" customHeight="1" spans="1:6">
      <c r="A58" s="7">
        <v>50</v>
      </c>
      <c r="B58" s="8" t="s">
        <v>112</v>
      </c>
      <c r="C58" s="7" t="s">
        <v>12</v>
      </c>
      <c r="D58" s="16" t="s">
        <v>117</v>
      </c>
      <c r="E58" s="9" t="s">
        <v>118</v>
      </c>
      <c r="F58" s="10">
        <v>10</v>
      </c>
    </row>
    <row r="59" ht="43" customHeight="1" spans="1:6">
      <c r="A59" s="7">
        <v>51</v>
      </c>
      <c r="B59" s="8" t="s">
        <v>112</v>
      </c>
      <c r="C59" s="7" t="s">
        <v>12</v>
      </c>
      <c r="D59" s="16" t="s">
        <v>119</v>
      </c>
      <c r="E59" s="9" t="s">
        <v>120</v>
      </c>
      <c r="F59" s="10">
        <v>10</v>
      </c>
    </row>
    <row r="60" ht="43" customHeight="1" spans="1:6">
      <c r="A60" s="7">
        <v>52</v>
      </c>
      <c r="B60" s="8" t="s">
        <v>112</v>
      </c>
      <c r="C60" s="7" t="s">
        <v>12</v>
      </c>
      <c r="D60" s="17" t="s">
        <v>121</v>
      </c>
      <c r="E60" s="9" t="s">
        <v>122</v>
      </c>
      <c r="F60" s="10">
        <v>10</v>
      </c>
    </row>
    <row r="61" ht="43" customHeight="1" spans="1:6">
      <c r="A61" s="7">
        <v>53</v>
      </c>
      <c r="B61" s="8" t="s">
        <v>112</v>
      </c>
      <c r="C61" s="7" t="s">
        <v>12</v>
      </c>
      <c r="D61" s="16" t="s">
        <v>123</v>
      </c>
      <c r="E61" s="9" t="s">
        <v>124</v>
      </c>
      <c r="F61" s="10">
        <v>10</v>
      </c>
    </row>
    <row r="62" ht="43" customHeight="1" spans="1:6">
      <c r="A62" s="7">
        <v>54</v>
      </c>
      <c r="B62" s="8" t="s">
        <v>112</v>
      </c>
      <c r="C62" s="7" t="s">
        <v>12</v>
      </c>
      <c r="D62" s="16" t="s">
        <v>125</v>
      </c>
      <c r="E62" s="9" t="s">
        <v>126</v>
      </c>
      <c r="F62" s="10">
        <v>10</v>
      </c>
    </row>
    <row r="63" ht="43" customHeight="1" spans="1:6">
      <c r="A63" s="7">
        <v>55</v>
      </c>
      <c r="B63" s="8" t="s">
        <v>112</v>
      </c>
      <c r="C63" s="7" t="s">
        <v>12</v>
      </c>
      <c r="D63" s="16" t="s">
        <v>127</v>
      </c>
      <c r="E63" s="9" t="s">
        <v>128</v>
      </c>
      <c r="F63" s="10">
        <v>10</v>
      </c>
    </row>
    <row r="64" ht="43" customHeight="1" spans="1:6">
      <c r="A64" s="7">
        <v>56</v>
      </c>
      <c r="B64" s="8" t="s">
        <v>112</v>
      </c>
      <c r="C64" s="7" t="s">
        <v>12</v>
      </c>
      <c r="D64" s="16" t="s">
        <v>129</v>
      </c>
      <c r="E64" s="9" t="s">
        <v>130</v>
      </c>
      <c r="F64" s="10">
        <v>10</v>
      </c>
    </row>
    <row r="65" ht="43" customHeight="1" spans="1:6">
      <c r="A65" s="7">
        <v>57</v>
      </c>
      <c r="B65" s="8" t="s">
        <v>112</v>
      </c>
      <c r="C65" s="7" t="s">
        <v>12</v>
      </c>
      <c r="D65" s="16" t="s">
        <v>131</v>
      </c>
      <c r="E65" s="9" t="s">
        <v>132</v>
      </c>
      <c r="F65" s="10">
        <v>10</v>
      </c>
    </row>
    <row r="66" ht="43" customHeight="1" spans="1:6">
      <c r="A66" s="7">
        <v>58</v>
      </c>
      <c r="B66" s="8" t="s">
        <v>112</v>
      </c>
      <c r="C66" s="7" t="s">
        <v>12</v>
      </c>
      <c r="D66" s="16" t="s">
        <v>133</v>
      </c>
      <c r="E66" s="9" t="s">
        <v>134</v>
      </c>
      <c r="F66" s="10">
        <v>10</v>
      </c>
    </row>
    <row r="67" ht="43" customHeight="1" spans="1:6">
      <c r="A67" s="7">
        <v>59</v>
      </c>
      <c r="B67" s="8" t="s">
        <v>112</v>
      </c>
      <c r="C67" s="7" t="s">
        <v>12</v>
      </c>
      <c r="D67" s="16" t="s">
        <v>135</v>
      </c>
      <c r="E67" s="9" t="s">
        <v>136</v>
      </c>
      <c r="F67" s="10">
        <v>10</v>
      </c>
    </row>
    <row r="68" ht="43" customHeight="1" spans="1:6">
      <c r="A68" s="7">
        <v>60</v>
      </c>
      <c r="B68" s="8" t="s">
        <v>112</v>
      </c>
      <c r="C68" s="7" t="s">
        <v>12</v>
      </c>
      <c r="D68" s="16" t="s">
        <v>137</v>
      </c>
      <c r="E68" s="9" t="s">
        <v>138</v>
      </c>
      <c r="F68" s="10">
        <v>10</v>
      </c>
    </row>
    <row r="69" ht="43" customHeight="1" spans="1:6">
      <c r="A69" s="7">
        <v>61</v>
      </c>
      <c r="B69" s="8" t="s">
        <v>112</v>
      </c>
      <c r="C69" s="7" t="s">
        <v>12</v>
      </c>
      <c r="D69" s="16" t="s">
        <v>139</v>
      </c>
      <c r="E69" s="9" t="s">
        <v>140</v>
      </c>
      <c r="F69" s="10">
        <v>10</v>
      </c>
    </row>
    <row r="70" ht="43" customHeight="1" spans="1:6">
      <c r="A70" s="7">
        <v>62</v>
      </c>
      <c r="B70" s="8" t="s">
        <v>112</v>
      </c>
      <c r="C70" s="7" t="s">
        <v>12</v>
      </c>
      <c r="D70" s="9" t="s">
        <v>141</v>
      </c>
      <c r="E70" s="9" t="s">
        <v>142</v>
      </c>
      <c r="F70" s="10">
        <v>10</v>
      </c>
    </row>
    <row r="71" ht="43" customHeight="1" spans="1:6">
      <c r="A71" s="7">
        <v>63</v>
      </c>
      <c r="B71" s="8" t="s">
        <v>112</v>
      </c>
      <c r="C71" s="7" t="s">
        <v>12</v>
      </c>
      <c r="D71" s="9" t="s">
        <v>143</v>
      </c>
      <c r="E71" s="9" t="s">
        <v>144</v>
      </c>
      <c r="F71" s="10">
        <v>10</v>
      </c>
    </row>
    <row r="72" ht="43" customHeight="1" spans="1:6">
      <c r="A72" s="7">
        <v>64</v>
      </c>
      <c r="B72" s="8" t="s">
        <v>112</v>
      </c>
      <c r="C72" s="7" t="s">
        <v>12</v>
      </c>
      <c r="D72" s="9" t="s">
        <v>145</v>
      </c>
      <c r="E72" s="9" t="s">
        <v>146</v>
      </c>
      <c r="F72" s="10">
        <v>10</v>
      </c>
    </row>
    <row r="73" ht="43" customHeight="1" spans="1:6">
      <c r="A73" s="7">
        <v>65</v>
      </c>
      <c r="B73" s="8" t="s">
        <v>112</v>
      </c>
      <c r="C73" s="7" t="s">
        <v>12</v>
      </c>
      <c r="D73" s="9" t="s">
        <v>147</v>
      </c>
      <c r="E73" s="9" t="s">
        <v>148</v>
      </c>
      <c r="F73" s="10">
        <v>10</v>
      </c>
    </row>
    <row r="74" ht="43" customHeight="1" spans="1:6">
      <c r="A74" s="7">
        <v>66</v>
      </c>
      <c r="B74" s="8" t="s">
        <v>112</v>
      </c>
      <c r="C74" s="7" t="s">
        <v>12</v>
      </c>
      <c r="D74" s="9" t="s">
        <v>149</v>
      </c>
      <c r="E74" s="9" t="s">
        <v>150</v>
      </c>
      <c r="F74" s="10">
        <v>10</v>
      </c>
    </row>
    <row r="75" customFormat="1" ht="36" customHeight="1" spans="1:6">
      <c r="A75" s="13" t="s">
        <v>151</v>
      </c>
      <c r="B75" s="14"/>
      <c r="C75" s="14"/>
      <c r="D75" s="14"/>
      <c r="E75" s="14"/>
      <c r="F75" s="15">
        <f>SUM(F56:F74)</f>
        <v>210</v>
      </c>
    </row>
    <row r="76" ht="41" customHeight="1" spans="1:6">
      <c r="A76" s="18" t="s">
        <v>152</v>
      </c>
      <c r="B76" s="18"/>
      <c r="C76" s="18"/>
      <c r="D76" s="18"/>
      <c r="E76" s="18"/>
      <c r="F76" s="15">
        <f>F17+F39+F48+F55+F75</f>
        <v>700</v>
      </c>
    </row>
  </sheetData>
  <mergeCells count="7">
    <mergeCell ref="A2:F2"/>
    <mergeCell ref="A17:E17"/>
    <mergeCell ref="A39:E39"/>
    <mergeCell ref="A48:E48"/>
    <mergeCell ref="A55:E55"/>
    <mergeCell ref="A75:E75"/>
    <mergeCell ref="A76:E76"/>
  </mergeCells>
  <conditionalFormatting sqref="D5">
    <cfRule type="duplicateValues" dxfId="0" priority="72"/>
  </conditionalFormatting>
  <conditionalFormatting sqref="D18">
    <cfRule type="duplicateValues" dxfId="0" priority="70"/>
  </conditionalFormatting>
  <conditionalFormatting sqref="E38">
    <cfRule type="duplicateValues" dxfId="0" priority="36"/>
  </conditionalFormatting>
  <conditionalFormatting sqref="D6:D10">
    <cfRule type="duplicateValues" dxfId="0" priority="73"/>
  </conditionalFormatting>
  <conditionalFormatting sqref="D11:D16">
    <cfRule type="duplicateValues" dxfId="0" priority="74"/>
  </conditionalFormatting>
  <conditionalFormatting sqref="D19:D38">
    <cfRule type="duplicateValues" dxfId="0" priority="71"/>
  </conditionalFormatting>
  <conditionalFormatting sqref="D40:D47">
    <cfRule type="duplicateValues" dxfId="0" priority="69"/>
  </conditionalFormatting>
  <conditionalFormatting sqref="D49:D54">
    <cfRule type="duplicateValues" dxfId="0" priority="68"/>
  </conditionalFormatting>
  <conditionalFormatting sqref="D56:D57">
    <cfRule type="duplicateValues" dxfId="0" priority="66"/>
  </conditionalFormatting>
  <conditionalFormatting sqref="D58:D74">
    <cfRule type="duplicateValues" dxfId="0" priority="67"/>
  </conditionalFormatting>
  <conditionalFormatting sqref="E5:E16">
    <cfRule type="duplicateValues" dxfId="0" priority="54"/>
  </conditionalFormatting>
  <conditionalFormatting sqref="E18:E37">
    <cfRule type="duplicateValues" dxfId="0" priority="37"/>
  </conditionalFormatting>
  <conditionalFormatting sqref="E40:E41">
    <cfRule type="duplicateValues" dxfId="0" priority="26"/>
  </conditionalFormatting>
  <conditionalFormatting sqref="E42:E47">
    <cfRule type="duplicateValues" dxfId="0" priority="27"/>
  </conditionalFormatting>
  <conditionalFormatting sqref="E49:E54">
    <cfRule type="duplicateValues" dxfId="0" priority="22"/>
  </conditionalFormatting>
  <conditionalFormatting sqref="E56:E58">
    <cfRule type="duplicateValues" dxfId="0" priority="1"/>
  </conditionalFormatting>
  <conditionalFormatting sqref="E59:E62">
    <cfRule type="duplicateValues" dxfId="0" priority="2"/>
  </conditionalFormatting>
  <conditionalFormatting sqref="E63:E65">
    <cfRule type="duplicateValues" dxfId="0" priority="3"/>
  </conditionalFormatting>
  <conditionalFormatting sqref="E66:E69">
    <cfRule type="duplicateValues" dxfId="0" priority="4"/>
  </conditionalFormatting>
  <conditionalFormatting sqref="E70:E74">
    <cfRule type="duplicateValues" dxfId="0" priority="5"/>
  </conditionalFormatting>
  <dataValidations count="1">
    <dataValidation type="list" allowBlank="1" showInputMessage="1" showErrorMessage="1" sqref="B5 B10 B17 B18 B19 B20 B24 B27 B38 B39 B48 B49 B50 B55 B61 B66 B67 B71 B75 B6:B7 B8:B9 B11:B12 B13:B16 B21:B23 B25:B26 B28:B29 B30:B35 B36:B37 B40:B47 B51:B52 B53:B54 B56:B57 B58:B60 B62:B63 B64:B65 B68:B70 B72:B74">
      <formula1>"江城,阳东,阳春,阳西,海陵,高新"</formula1>
    </dataValidation>
  </dataValidations>
  <printOptions horizontalCentered="1"/>
  <pageMargins left="0.393055555555556" right="0.393055555555556" top="0.786805555555556" bottom="0.786805555555556" header="0.511805555555556" footer="0.511805555555556"/>
  <pageSetup paperSize="9" scale="90" orientation="portrait" horizontalDpi="600"/>
  <headerFooter alignWithMargins="0" scaleWithDoc="0">
    <oddFooter>&amp;C第 &amp;P 页，共 &amp;N 页</oddFooter>
  </headerFooter>
  <ignoredErrors>
    <ignoredError sqref="E6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51298</dc:creator>
  <cp:lastModifiedBy>何燕欢</cp:lastModifiedBy>
  <dcterms:created xsi:type="dcterms:W3CDTF">2021-06-19T15:20:00Z</dcterms:created>
  <cp:lastPrinted>2021-06-25T11:45:00Z</cp:lastPrinted>
  <dcterms:modified xsi:type="dcterms:W3CDTF">2024-08-30T01:29:20Z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2052-12.1.0.15066</vt:lpwstr>
  </property>
  <property fmtid="{D5CDD505-2E9C-101B-9397-08002B2CF9AE}" pid="3" name="ICV">
    <vt:lpwstr/>
  </property>
</Properties>
</file>